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ka.local\tempusdfs\tka\Erasmus_2021-2027\02_Felsooktatas\KA1\SN\PÁLYÁZATI FELHÍVÁS\SN_EESN\új_pályázati felhívások_KU-2026-02\kuratóriumi anyagok\"/>
    </mc:Choice>
  </mc:AlternateContent>
  <xr:revisionPtr revIDLastSave="0" documentId="13_ncr:1_{42A69B65-CB82-48A2-826E-25380CF6EB32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28680" yWindow="-120" windowWidth="29040" windowHeight="1572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<sst xmlns="http://schemas.openxmlformats.org/spreadsheetml/2006/main" count="53" uniqueCount="52">
  <si>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</si>
  <si>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</si>
  <si>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</si>
  <si>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</si>
  <si>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</si>
  <si>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</si>
  <si>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</si>
  <si>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</si>
  <si>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</si>
  <si>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</si>
  <si>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</si>
  <si>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</si>
  <si>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</si>
  <si>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</si>
  <si>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</si>
  <si>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</si>
  <si>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</si>
  <si>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</si>
  <si>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</si>
  <si>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</si>
  <si>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</si>
  <si>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</si>
  <si>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</si>
  <si>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</si>
  <si>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</si>
  <si>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</si>
  <si>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</si>
  <si>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</si>
  <si>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</si>
  <si>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</si>
  <si>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</si>
  <si>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</si>
  <si>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</si>
  <si>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</si>
  <si>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</si>
  <si>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</si>
  <si>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</si>
  <si>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</si>
  <si>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</si>
  <si>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</si>
  <si>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</si>
  <si>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</si>
  <si>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</si>
  <si>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</si>
  <si>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</si>
  <si>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</si>
  <si>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</si>
  <si>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</si>
  <si>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</si>
  <si>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</si>
  <si>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t xml:space="preserve">PÁLYÁZATI ŰRLAP
Fogyatékossággal élő vagy tartósan beteg hallgatók, illetve munkatársak 
kiegészítő pénzügyi támogatása </t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</si>
  <si>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</t>
    </r>
    <r>
      <rPr>
        <b/>
        <i/>
        <u/>
        <sz val="8"/>
        <color theme="0" tint="-0.34998626667073579"/>
        <rFont val="Calibri"/>
        <family val="2"/>
        <charset val="238"/>
        <scheme val="minor"/>
      </rPr>
      <t>a teljes megítélt támogatási összeg felhasználásáról tételesen, számlákkal kell elszámolnia</t>
    </r>
    <r>
      <rPr>
        <b/>
        <i/>
        <sz val="8"/>
        <color theme="0" tint="-0.34998626667073579"/>
        <rFont val="Calibri"/>
        <family val="2"/>
        <charset val="238"/>
        <scheme val="minor"/>
      </rPr>
      <t xml:space="preserve">. </t>
    </r>
    <r>
      <rPr>
        <i/>
        <sz val="8"/>
        <color theme="0" tint="-0.34998626667073579"/>
        <rFont val="Calibri"/>
        <family val="2"/>
        <charset val="238"/>
        <scheme val="minor"/>
      </rPr>
      <t>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</si>
</sst>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b/>
      <i/>
      <u/>
      <sz val="8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7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justify" vertical="top" wrapText="1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124240</xdr:colOff>
      <xdr:row>0</xdr:row>
      <xdr:rowOff>275693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B71" sqref="B71:L72"/>
    </sheetView>
  </sheetViews>
  <sheetFormatPr defaultColWidth="0" defaultRowHeight="14.5" zeroHeight="1" x14ac:dyDescent="0.35"/>
  <cols>
    <col min="1" max="1" width="4.7265625" customWidth="1"/>
    <col min="2" max="4" width="9.26953125" customWidth="1"/>
    <col min="5" max="5" width="11.26953125" customWidth="1"/>
    <col min="6" max="6" width="7.7265625" customWidth="1"/>
    <col min="7" max="7" width="2" customWidth="1"/>
    <col min="8" max="9" width="9.26953125" customWidth="1"/>
    <col min="10" max="10" width="3.7265625" customWidth="1"/>
    <col min="11" max="11" width="13.7265625" customWidth="1"/>
    <col min="12" max="12" width="7.54296875" customWidth="1"/>
    <col min="13" max="14" width="1.54296875" customWidth="1"/>
    <col min="15" max="16384" width="9.26953125" hidden="1"/>
  </cols>
  <sheetData>
    <row r="1" spans="1:13" ht="46.5" customHeight="1" x14ac:dyDescent="0.35">
      <c r="A1" s="3"/>
      <c r="B1" s="60" t="s">
        <v>50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3"/>
    </row>
    <row r="2" spans="1:13" ht="8.2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3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35">
      <c r="A4" s="43" t="s">
        <v>7</v>
      </c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3"/>
    </row>
    <row r="5" spans="1:13" ht="2.15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35">
      <c r="A6" s="43" t="s">
        <v>19</v>
      </c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3"/>
    </row>
    <row r="7" spans="1:13" ht="2.15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35">
      <c r="A8" s="43" t="s">
        <v>20</v>
      </c>
      <c r="B8" s="43"/>
      <c r="C8" s="43"/>
      <c r="D8" s="43"/>
      <c r="E8" s="44"/>
      <c r="F8" s="44"/>
      <c r="G8" s="44"/>
      <c r="H8" s="44"/>
      <c r="I8" s="44"/>
      <c r="J8" s="44"/>
      <c r="K8" s="44"/>
      <c r="L8" s="44"/>
      <c r="M8" s="3"/>
    </row>
    <row r="9" spans="1:13" ht="2.15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35">
      <c r="A10" s="43" t="s">
        <v>0</v>
      </c>
      <c r="B10" s="43"/>
      <c r="C10" s="43"/>
      <c r="D10" s="43"/>
      <c r="E10" s="44"/>
      <c r="F10" s="44"/>
      <c r="G10" s="44"/>
      <c r="H10" s="44"/>
      <c r="I10" s="43" t="s">
        <v>1</v>
      </c>
      <c r="J10" s="43"/>
      <c r="K10" s="59"/>
      <c r="L10" s="59"/>
      <c r="M10" s="3"/>
    </row>
    <row r="11" spans="1:13" ht="2.15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35">
      <c r="A12" s="43" t="s">
        <v>2</v>
      </c>
      <c r="B12" s="43"/>
      <c r="C12" s="43"/>
      <c r="D12" s="43"/>
      <c r="E12" s="44"/>
      <c r="F12" s="44"/>
      <c r="G12" s="44"/>
      <c r="H12" s="44"/>
      <c r="I12" s="44"/>
      <c r="J12" s="44"/>
      <c r="K12" s="44"/>
      <c r="L12" s="44"/>
      <c r="M12" s="3"/>
    </row>
    <row r="13" spans="1:13" ht="2.15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35">
      <c r="A14" s="43" t="s">
        <v>3</v>
      </c>
      <c r="B14" s="43"/>
      <c r="C14" s="43"/>
      <c r="D14" s="43"/>
      <c r="E14" s="44"/>
      <c r="F14" s="44"/>
      <c r="G14" s="44"/>
      <c r="H14" s="44"/>
      <c r="I14" s="44"/>
      <c r="J14" s="44"/>
      <c r="K14" s="44"/>
      <c r="L14" s="44"/>
      <c r="M14" s="3"/>
    </row>
    <row r="15" spans="1:13" ht="2.15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35">
      <c r="A16" s="43" t="s">
        <v>4</v>
      </c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3"/>
    </row>
    <row r="17" spans="1:13" ht="2.15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35">
      <c r="A18" s="43" t="s">
        <v>5</v>
      </c>
      <c r="B18" s="43"/>
      <c r="C18" s="43"/>
      <c r="D18" s="43"/>
      <c r="E18" s="44"/>
      <c r="F18" s="44"/>
      <c r="G18" s="44"/>
      <c r="H18" s="44"/>
      <c r="I18" s="44"/>
      <c r="J18" s="44"/>
      <c r="K18" s="44"/>
      <c r="L18" s="44"/>
      <c r="M18" s="3"/>
    </row>
    <row r="19" spans="1:13" ht="2.15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35">
      <c r="A20" s="43" t="s">
        <v>6</v>
      </c>
      <c r="B20" s="43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3"/>
    </row>
    <row r="21" spans="1:13" ht="2.15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15" customHeight="1" x14ac:dyDescent="0.35">
      <c r="A22" s="43" t="s">
        <v>26</v>
      </c>
      <c r="B22" s="43"/>
      <c r="C22" s="43"/>
      <c r="D22" s="43"/>
      <c r="E22" s="44"/>
      <c r="F22" s="44"/>
      <c r="G22" s="44"/>
      <c r="H22" s="44"/>
      <c r="I22" s="43"/>
      <c r="J22" s="43"/>
      <c r="K22" s="43"/>
      <c r="L22" s="43"/>
      <c r="M22" s="3"/>
    </row>
    <row r="23" spans="1:13" ht="2.15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35">
      <c r="A24" s="43" t="str">
        <f>IF(E22="hallgató","Évfolyam, szak:",IF(E22="oktató","Tanszék:",IF(E22="munkatárs","Egység, beosztás:","")))</f>
        <v/>
      </c>
      <c r="B24" s="43"/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3"/>
    </row>
    <row r="25" spans="1:13" ht="2.15" customHeight="1" x14ac:dyDescent="0.3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35">
      <c r="A26" s="43" t="str">
        <f>IF(E22="hallgató","Egyéni oktatási azonosító szám:","")</f>
        <v/>
      </c>
      <c r="B26" s="43"/>
      <c r="C26" s="43"/>
      <c r="D26" s="43"/>
      <c r="E26" s="44"/>
      <c r="F26" s="44"/>
      <c r="G26" s="44"/>
      <c r="H26" s="44"/>
      <c r="I26" s="43" t="str">
        <f>IF(E22="hallgató","Képzési szint:","")</f>
        <v/>
      </c>
      <c r="J26" s="43"/>
      <c r="K26" s="58"/>
      <c r="L26" s="58"/>
      <c r="M26" s="3"/>
    </row>
    <row r="27" spans="1:13" ht="2.15" customHeight="1" x14ac:dyDescent="0.3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35">
      <c r="A28" s="43" t="s">
        <v>21</v>
      </c>
      <c r="B28" s="43"/>
      <c r="C28" s="43"/>
      <c r="D28" s="43"/>
      <c r="E28" s="58"/>
      <c r="F28" s="58"/>
      <c r="G28" s="58"/>
      <c r="H28" s="58"/>
      <c r="I28" s="43" t="s">
        <v>27</v>
      </c>
      <c r="J28" s="43"/>
      <c r="K28" s="28"/>
      <c r="L28" s="8" t="str">
        <f>IF(E22="hallgató","hónap",IF((E22="oktató")+(E22="munkatárs"),"nap",""))</f>
        <v/>
      </c>
      <c r="M28" s="3"/>
    </row>
    <row r="29" spans="1:13" ht="2.15" customHeight="1" x14ac:dyDescent="0.3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35">
      <c r="A30" s="43" t="s">
        <v>28</v>
      </c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3"/>
    </row>
    <row r="31" spans="1:13" ht="2.15" customHeight="1" x14ac:dyDescent="0.3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35">
      <c r="A32" s="43" t="s">
        <v>30</v>
      </c>
      <c r="B32" s="43"/>
      <c r="C32" s="43"/>
      <c r="D32" s="43"/>
      <c r="E32" s="44"/>
      <c r="F32" s="44"/>
      <c r="G32" s="44"/>
      <c r="H32" s="44"/>
      <c r="I32" s="44"/>
      <c r="J32" s="44"/>
      <c r="K32" s="44"/>
      <c r="L32" s="44"/>
      <c r="M32" s="3"/>
    </row>
    <row r="33" spans="1:13" ht="7.5" customHeight="1" x14ac:dyDescent="0.3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35">
      <c r="A34" s="20"/>
      <c r="B34" s="51" t="s">
        <v>29</v>
      </c>
      <c r="C34" s="51"/>
      <c r="D34" s="51"/>
      <c r="E34" s="51"/>
      <c r="F34" s="51"/>
      <c r="G34" s="51"/>
      <c r="H34" s="51"/>
      <c r="I34" s="51"/>
      <c r="J34" s="29"/>
      <c r="K34" s="29"/>
      <c r="L34" s="29"/>
      <c r="M34" s="16"/>
    </row>
    <row r="35" spans="1:13" s="1" customFormat="1" ht="3" customHeight="1" x14ac:dyDescent="0.35">
      <c r="A35" s="23"/>
      <c r="B35" s="24"/>
      <c r="C35" s="24"/>
      <c r="D35" s="24"/>
      <c r="E35" s="24"/>
      <c r="F35" s="24"/>
      <c r="G35" s="24"/>
      <c r="H35" s="24"/>
      <c r="I35" s="24"/>
      <c r="J35" s="48"/>
      <c r="K35" s="48"/>
      <c r="L35" s="48"/>
      <c r="M35" s="27"/>
    </row>
    <row r="36" spans="1:13" s="32" customFormat="1" ht="35.25" customHeight="1" x14ac:dyDescent="0.35">
      <c r="A36" s="30"/>
      <c r="B36" s="52" t="s">
        <v>39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31"/>
    </row>
    <row r="37" spans="1:13" s="1" customFormat="1" ht="3" customHeight="1" x14ac:dyDescent="0.35">
      <c r="A37" s="23"/>
      <c r="B37" s="24"/>
      <c r="C37" s="24"/>
      <c r="D37" s="24"/>
      <c r="E37" s="24"/>
      <c r="F37" s="24"/>
      <c r="G37" s="24"/>
      <c r="H37" s="24"/>
      <c r="I37" s="24"/>
      <c r="J37" s="48"/>
      <c r="K37" s="48"/>
      <c r="L37" s="48"/>
      <c r="M37" s="27"/>
    </row>
    <row r="38" spans="1:13" ht="237.75" customHeight="1" x14ac:dyDescent="0.35">
      <c r="A38" s="2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9"/>
    </row>
    <row r="39" spans="1:13" ht="4.5" customHeight="1" x14ac:dyDescent="0.35">
      <c r="A39" s="26"/>
      <c r="B39" s="22"/>
      <c r="C39" s="22"/>
      <c r="D39" s="22"/>
      <c r="E39" s="22"/>
      <c r="F39" s="22"/>
      <c r="G39" s="22"/>
      <c r="H39" s="22"/>
      <c r="I39" s="46"/>
      <c r="J39" s="46"/>
      <c r="K39" s="46"/>
      <c r="L39" s="22"/>
      <c r="M39" s="12"/>
    </row>
    <row r="40" spans="1:13" ht="7.5" customHeight="1" x14ac:dyDescent="0.3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35">
      <c r="A41" s="20"/>
      <c r="B41" s="51" t="s">
        <v>31</v>
      </c>
      <c r="C41" s="51"/>
      <c r="D41" s="51"/>
      <c r="E41" s="51"/>
      <c r="F41" s="51"/>
      <c r="G41" s="51"/>
      <c r="H41" s="51"/>
      <c r="I41" s="51"/>
      <c r="J41" s="29"/>
      <c r="K41" s="29"/>
      <c r="L41" s="29"/>
      <c r="M41" s="16"/>
    </row>
    <row r="42" spans="1:13" s="1" customFormat="1" ht="3" customHeight="1" x14ac:dyDescent="0.35">
      <c r="A42" s="23"/>
      <c r="B42" s="24"/>
      <c r="C42" s="24"/>
      <c r="D42" s="24"/>
      <c r="E42" s="24"/>
      <c r="F42" s="24"/>
      <c r="G42" s="24"/>
      <c r="H42" s="24"/>
      <c r="I42" s="24"/>
      <c r="J42" s="48"/>
      <c r="K42" s="48"/>
      <c r="L42" s="48"/>
      <c r="M42" s="27"/>
    </row>
    <row r="43" spans="1:13" s="37" customFormat="1" ht="74.25" customHeight="1" x14ac:dyDescent="0.25">
      <c r="A43" s="35"/>
      <c r="B43" s="52" t="s">
        <v>51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36"/>
    </row>
    <row r="44" spans="1:13" s="1" customFormat="1" ht="4.5" customHeight="1" x14ac:dyDescent="0.35">
      <c r="A44" s="23"/>
      <c r="B44" s="24"/>
      <c r="C44" s="24"/>
      <c r="D44" s="24"/>
      <c r="E44" s="24"/>
      <c r="F44" s="24"/>
      <c r="G44" s="24"/>
      <c r="H44" s="24"/>
      <c r="I44" s="24"/>
      <c r="J44" s="48"/>
      <c r="K44" s="48"/>
      <c r="L44" s="48"/>
      <c r="M44" s="27"/>
    </row>
    <row r="45" spans="1:13" s="40" customFormat="1" ht="13.5" customHeight="1" thickBot="1" x14ac:dyDescent="0.4">
      <c r="A45" s="38"/>
      <c r="B45" s="34" t="s">
        <v>35</v>
      </c>
      <c r="C45" s="53" t="s">
        <v>33</v>
      </c>
      <c r="D45" s="53"/>
      <c r="E45" s="53"/>
      <c r="F45" s="53"/>
      <c r="G45" s="53"/>
      <c r="H45" s="53"/>
      <c r="I45" s="53"/>
      <c r="J45" s="53" t="s">
        <v>34</v>
      </c>
      <c r="K45" s="53"/>
      <c r="L45" s="53"/>
      <c r="M45" s="39"/>
    </row>
    <row r="46" spans="1:13" ht="13.5" customHeight="1" x14ac:dyDescent="0.35">
      <c r="A46" s="25"/>
      <c r="B46" s="41">
        <v>1</v>
      </c>
      <c r="C46" s="56"/>
      <c r="D46" s="56"/>
      <c r="E46" s="56"/>
      <c r="F46" s="56"/>
      <c r="G46" s="56"/>
      <c r="H46" s="56"/>
      <c r="I46" s="56"/>
      <c r="J46" s="56"/>
      <c r="K46" s="57"/>
      <c r="L46" s="57"/>
      <c r="M46" s="9"/>
    </row>
    <row r="47" spans="1:13" ht="13.5" customHeight="1" x14ac:dyDescent="0.35">
      <c r="A47" s="25"/>
      <c r="B47" s="41" t="str">
        <f>IFERROR(IF(C47&lt;&gt;"",B46+1,""),"")</f>
        <v/>
      </c>
      <c r="C47" s="56"/>
      <c r="D47" s="56"/>
      <c r="E47" s="56"/>
      <c r="F47" s="56"/>
      <c r="G47" s="56"/>
      <c r="H47" s="56"/>
      <c r="I47" s="56"/>
      <c r="J47" s="56"/>
      <c r="K47" s="57"/>
      <c r="L47" s="57"/>
      <c r="M47" s="9"/>
    </row>
    <row r="48" spans="1:13" ht="13.5" customHeight="1" x14ac:dyDescent="0.35">
      <c r="A48" s="25"/>
      <c r="B48" s="41" t="str">
        <f>IFERROR(IF(C48&lt;&gt;"",B47+1,""),"")</f>
        <v/>
      </c>
      <c r="C48" s="56"/>
      <c r="D48" s="56"/>
      <c r="E48" s="56"/>
      <c r="F48" s="56"/>
      <c r="G48" s="56"/>
      <c r="H48" s="56"/>
      <c r="I48" s="56"/>
      <c r="J48" s="56"/>
      <c r="K48" s="57"/>
      <c r="L48" s="57"/>
      <c r="M48" s="9"/>
    </row>
    <row r="49" spans="1:13" ht="13.5" customHeight="1" x14ac:dyDescent="0.35">
      <c r="A49" s="25"/>
      <c r="B49" s="41" t="str">
        <f>IFERROR(IF(C49&lt;&gt;"",B48+1,""),"")</f>
        <v/>
      </c>
      <c r="C49" s="56"/>
      <c r="D49" s="56"/>
      <c r="E49" s="56"/>
      <c r="F49" s="56"/>
      <c r="G49" s="56"/>
      <c r="H49" s="56"/>
      <c r="I49" s="56"/>
      <c r="J49" s="56"/>
      <c r="K49" s="57"/>
      <c r="L49" s="57"/>
      <c r="M49" s="9"/>
    </row>
    <row r="50" spans="1:13" ht="13.5" customHeight="1" x14ac:dyDescent="0.35">
      <c r="A50" s="25"/>
      <c r="B50" s="41" t="str">
        <f>IFERROR(IF(C50&lt;&gt;"",B49+1,""),"")</f>
        <v/>
      </c>
      <c r="C50" s="56"/>
      <c r="D50" s="56"/>
      <c r="E50" s="56"/>
      <c r="F50" s="56"/>
      <c r="G50" s="56"/>
      <c r="H50" s="56"/>
      <c r="I50" s="56"/>
      <c r="J50" s="56"/>
      <c r="K50" s="57"/>
      <c r="L50" s="57"/>
      <c r="M50" s="9"/>
    </row>
    <row r="51" spans="1:13" ht="13.5" customHeight="1" thickBot="1" x14ac:dyDescent="0.4">
      <c r="A51" s="25"/>
      <c r="B51" s="42" t="str">
        <f>IFERROR(IF(C51&lt;&gt;"",B50+1,""),"")</f>
        <v/>
      </c>
      <c r="C51" s="65"/>
      <c r="D51" s="65"/>
      <c r="E51" s="65"/>
      <c r="F51" s="65"/>
      <c r="G51" s="65"/>
      <c r="H51" s="65"/>
      <c r="I51" s="65"/>
      <c r="J51" s="65"/>
      <c r="K51" s="66"/>
      <c r="L51" s="66"/>
      <c r="M51" s="9"/>
    </row>
    <row r="52" spans="1:13" ht="13.5" customHeight="1" x14ac:dyDescent="0.35">
      <c r="A52" s="25"/>
      <c r="B52" s="33" t="str">
        <f>IF(COUNTBLANK(B46:B51)&lt;6,"ÖSSZESEN:","")</f>
        <v>ÖSSZESEN:</v>
      </c>
      <c r="C52" s="55"/>
      <c r="D52" s="55"/>
      <c r="E52" s="55"/>
      <c r="F52" s="55"/>
      <c r="G52" s="55"/>
      <c r="H52" s="55"/>
      <c r="I52" s="55"/>
      <c r="J52" s="55"/>
      <c r="K52" s="54">
        <f>IF(COUNTBLANK(B46:B51)&lt;6,SUM(K46:L51),"")</f>
        <v>0</v>
      </c>
      <c r="L52" s="54"/>
      <c r="M52" s="9"/>
    </row>
    <row r="53" spans="1:13" ht="8.25" customHeight="1" x14ac:dyDescent="0.35">
      <c r="A53" s="26"/>
      <c r="B53" s="22"/>
      <c r="C53" s="22"/>
      <c r="D53" s="22"/>
      <c r="E53" s="22"/>
      <c r="F53" s="22"/>
      <c r="G53" s="22"/>
      <c r="H53" s="22"/>
      <c r="I53" s="46"/>
      <c r="J53" s="46"/>
      <c r="K53" s="46"/>
      <c r="L53" s="22"/>
      <c r="M53" s="12"/>
    </row>
    <row r="54" spans="1:13" ht="6" customHeight="1" x14ac:dyDescent="0.3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35">
      <c r="A55" s="20"/>
      <c r="B55" s="51" t="s">
        <v>36</v>
      </c>
      <c r="C55" s="51"/>
      <c r="D55" s="51"/>
      <c r="E55" s="51"/>
      <c r="F55" s="51"/>
      <c r="G55" s="51"/>
      <c r="H55" s="51"/>
      <c r="I55" s="51"/>
      <c r="J55" s="29"/>
      <c r="K55" s="29"/>
      <c r="L55" s="29"/>
      <c r="M55" s="16"/>
    </row>
    <row r="56" spans="1:13" s="1" customFormat="1" ht="3" customHeight="1" x14ac:dyDescent="0.35">
      <c r="A56" s="23"/>
      <c r="B56" s="24"/>
      <c r="C56" s="24"/>
      <c r="D56" s="24"/>
      <c r="E56" s="24"/>
      <c r="F56" s="24"/>
      <c r="G56" s="24"/>
      <c r="H56" s="24"/>
      <c r="I56" s="24"/>
      <c r="J56" s="48"/>
      <c r="K56" s="48"/>
      <c r="L56" s="48"/>
      <c r="M56" s="27"/>
    </row>
    <row r="57" spans="1:13" s="32" customFormat="1" ht="35.25" customHeight="1" x14ac:dyDescent="0.35">
      <c r="A57" s="30"/>
      <c r="B57" s="52" t="s">
        <v>49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31"/>
    </row>
    <row r="58" spans="1:13" s="1" customFormat="1" ht="3" customHeight="1" x14ac:dyDescent="0.35">
      <c r="A58" s="23"/>
      <c r="B58" s="24"/>
      <c r="C58" s="24"/>
      <c r="D58" s="24"/>
      <c r="E58" s="24"/>
      <c r="F58" s="24"/>
      <c r="G58" s="24"/>
      <c r="H58" s="24"/>
      <c r="I58" s="24"/>
      <c r="J58" s="48"/>
      <c r="K58" s="48"/>
      <c r="L58" s="48"/>
      <c r="M58" s="27"/>
    </row>
    <row r="59" spans="1:13" ht="120.75" customHeight="1" x14ac:dyDescent="0.35">
      <c r="A59" s="25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9"/>
    </row>
    <row r="60" spans="1:13" s="1" customFormat="1" ht="3" customHeight="1" x14ac:dyDescent="0.35">
      <c r="A60" s="23"/>
      <c r="B60" s="24"/>
      <c r="C60" s="24"/>
      <c r="D60" s="24"/>
      <c r="E60" s="24"/>
      <c r="F60" s="24"/>
      <c r="G60" s="24"/>
      <c r="H60" s="24"/>
      <c r="I60" s="24"/>
      <c r="J60" s="48"/>
      <c r="K60" s="48"/>
      <c r="L60" s="48"/>
      <c r="M60" s="27"/>
    </row>
    <row r="61" spans="1:13" s="32" customFormat="1" ht="21" customHeight="1" x14ac:dyDescent="0.35">
      <c r="A61" s="30"/>
      <c r="B61" s="52" t="s">
        <v>37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31"/>
    </row>
    <row r="62" spans="1:13" s="1" customFormat="1" ht="3" customHeight="1" x14ac:dyDescent="0.35">
      <c r="A62" s="23"/>
      <c r="B62" s="24"/>
      <c r="C62" s="24"/>
      <c r="D62" s="24"/>
      <c r="E62" s="24"/>
      <c r="F62" s="24"/>
      <c r="G62" s="24"/>
      <c r="H62" s="24"/>
      <c r="I62" s="24"/>
      <c r="J62" s="48"/>
      <c r="K62" s="48"/>
      <c r="L62" s="48"/>
      <c r="M62" s="27"/>
    </row>
    <row r="63" spans="1:13" ht="142.5" customHeight="1" x14ac:dyDescent="0.35">
      <c r="A63" s="25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9"/>
    </row>
    <row r="64" spans="1:13" ht="8.25" customHeight="1" x14ac:dyDescent="0.35">
      <c r="A64" s="26"/>
      <c r="B64" s="22"/>
      <c r="C64" s="22"/>
      <c r="D64" s="22"/>
      <c r="E64" s="22"/>
      <c r="F64" s="22"/>
      <c r="G64" s="22"/>
      <c r="H64" s="22"/>
      <c r="I64" s="46"/>
      <c r="J64" s="46"/>
      <c r="K64" s="46"/>
      <c r="L64" s="22"/>
      <c r="M64" s="12"/>
    </row>
    <row r="65" spans="1:13" ht="7.5" customHeight="1" x14ac:dyDescent="0.3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35">
      <c r="A66" s="20"/>
      <c r="B66" s="51" t="s">
        <v>38</v>
      </c>
      <c r="C66" s="51"/>
      <c r="D66" s="51"/>
      <c r="E66" s="63" t="s">
        <v>48</v>
      </c>
      <c r="F66" s="64"/>
      <c r="G66" s="64"/>
      <c r="H66" s="64"/>
      <c r="I66" s="64"/>
      <c r="J66" s="64"/>
      <c r="K66" s="64"/>
      <c r="L66" s="64"/>
      <c r="M66" s="16"/>
    </row>
    <row r="67" spans="1:13" ht="3" customHeight="1" x14ac:dyDescent="0.35">
      <c r="A67" s="26"/>
      <c r="B67" s="22"/>
      <c r="C67" s="22"/>
      <c r="D67" s="22"/>
      <c r="E67" s="22"/>
      <c r="F67" s="22"/>
      <c r="G67" s="22"/>
      <c r="H67" s="22"/>
      <c r="I67" s="46"/>
      <c r="J67" s="46"/>
      <c r="K67" s="46"/>
      <c r="L67" s="22"/>
      <c r="M67" s="12"/>
    </row>
    <row r="68" spans="1:13" ht="7.5" customHeight="1" x14ac:dyDescent="0.3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3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5" customHeight="1" x14ac:dyDescent="0.35">
      <c r="A71" s="7"/>
      <c r="B71" s="61" t="s">
        <v>47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9"/>
    </row>
    <row r="72" spans="1:13" ht="3" customHeight="1" x14ac:dyDescent="0.35">
      <c r="A72" s="7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9"/>
    </row>
    <row r="73" spans="1:13" ht="21.75" customHeight="1" x14ac:dyDescent="0.35">
      <c r="A73" s="7"/>
      <c r="B73" s="62" t="s">
        <v>32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9"/>
    </row>
    <row r="74" spans="1:13" ht="5.25" customHeight="1" x14ac:dyDescent="0.3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3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5" customHeight="1" x14ac:dyDescent="0.35">
      <c r="A76" s="3"/>
      <c r="B76" s="3"/>
      <c r="C76" s="8" t="s">
        <v>15</v>
      </c>
      <c r="D76" s="49"/>
      <c r="E76" s="49"/>
      <c r="F76" s="21" t="str">
        <f ca="1">YEAR(TODAY())&amp;"."&amp;TEXT(MONTH(TODAY()),"00")&amp;"."</f>
        <v>2026.02.</v>
      </c>
      <c r="G76" s="47"/>
      <c r="H76" s="47"/>
      <c r="I76" s="19"/>
      <c r="J76" s="3"/>
      <c r="K76" s="3"/>
      <c r="L76" s="3"/>
      <c r="M76" s="3"/>
    </row>
    <row r="77" spans="1:13" x14ac:dyDescent="0.35">
      <c r="A77" s="3"/>
      <c r="B77" s="3"/>
      <c r="C77" s="8"/>
      <c r="D77" s="3"/>
      <c r="E77" s="3"/>
      <c r="F77" s="3"/>
      <c r="G77" s="3"/>
      <c r="H77" s="3"/>
      <c r="I77" s="45" t="s">
        <v>46</v>
      </c>
      <c r="J77" s="45"/>
      <c r="K77" s="45"/>
      <c r="L77" s="3"/>
      <c r="M77" s="3"/>
    </row>
  </sheetData>
  <mergeCells count="83"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  <mergeCell ref="A30:D30"/>
    <mergeCell ref="E30:L30"/>
    <mergeCell ref="A32:D32"/>
    <mergeCell ref="E32:L32"/>
    <mergeCell ref="B34:I34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A6:D6"/>
    <mergeCell ref="A8:D8"/>
    <mergeCell ref="A10:D10"/>
    <mergeCell ref="E10:H10"/>
    <mergeCell ref="A12:D12"/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4.5" x14ac:dyDescent="0.35"/>
  <cols>
    <col min="1" max="1" width="9.7265625" bestFit="1" customWidth="1"/>
    <col min="3" max="3" width="31.7265625" bestFit="1" customWidth="1"/>
  </cols>
  <sheetData>
    <row r="1" spans="1:5" x14ac:dyDescent="0.35">
      <c r="A1" s="2" t="s">
        <v>14</v>
      </c>
    </row>
    <row r="2" spans="1:5" x14ac:dyDescent="0.35">
      <c r="A2" t="s">
        <v>18</v>
      </c>
      <c r="C2" t="s">
        <v>25</v>
      </c>
      <c r="E2" t="s">
        <v>40</v>
      </c>
    </row>
    <row r="3" spans="1:5" x14ac:dyDescent="0.35">
      <c r="A3" t="s">
        <v>17</v>
      </c>
      <c r="C3" t="s">
        <v>24</v>
      </c>
      <c r="E3" t="s">
        <v>41</v>
      </c>
    </row>
    <row r="4" spans="1:5" x14ac:dyDescent="0.35">
      <c r="A4" t="s">
        <v>16</v>
      </c>
      <c r="E4" t="s">
        <v>45</v>
      </c>
    </row>
    <row r="5" spans="1:5" x14ac:dyDescent="0.35">
      <c r="A5" t="s">
        <v>8</v>
      </c>
      <c r="C5" t="s">
        <v>23</v>
      </c>
      <c r="E5" t="s">
        <v>42</v>
      </c>
    </row>
    <row r="6" spans="1:5" x14ac:dyDescent="0.35">
      <c r="A6" t="s">
        <v>9</v>
      </c>
      <c r="C6" t="s">
        <v>22</v>
      </c>
      <c r="E6" t="s">
        <v>43</v>
      </c>
    </row>
    <row r="7" spans="1:5" x14ac:dyDescent="0.35">
      <c r="A7" t="s">
        <v>10</v>
      </c>
      <c r="E7" t="s">
        <v>44</v>
      </c>
    </row>
    <row r="8" spans="1:5" x14ac:dyDescent="0.35">
      <c r="A8" t="s">
        <v>11</v>
      </c>
      <c r="C8" t="s">
        <v>22</v>
      </c>
    </row>
    <row r="9" spans="1:5" x14ac:dyDescent="0.35">
      <c r="A9" t="s">
        <v>12</v>
      </c>
    </row>
    <row r="10" spans="1:5" x14ac:dyDescent="0.35">
      <c r="A10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Tóth Amadea</cp:lastModifiedBy>
  <cp:lastPrinted>2022-09-15T12:53:44Z</cp:lastPrinted>
  <dcterms:created xsi:type="dcterms:W3CDTF">2014-04-04T06:41:24Z</dcterms:created>
  <dcterms:modified xsi:type="dcterms:W3CDTF">2026-02-11T15:52:53Z</dcterms:modified>
</cp:coreProperties>
</file>